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29" i="1" l="1"/>
  <c r="D34" i="1"/>
  <c r="D35" i="1" s="1"/>
  <c r="D37" i="1" s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<sst xmlns="http://schemas.openxmlformats.org/spreadsheetml/2006/main" count="31" uniqueCount="31">
  <si>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</si>
  <si>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</si>
  <si>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</si>
  <si>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</si>
  <si>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</si>
  <si>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</si>
  <si>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</si>
  <si>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</si>
  <si>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</si>
  <si>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</si>
  <si>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</si>
  <si>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</si>
  <si>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</si>
  <si>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</si>
  <si>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</si>
  <si>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</si>
  <si>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</si>
  <si>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</si>
  <si>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</si>
  <si>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</si>
  <si>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</si>
  <si>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</si>
  <si>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</si>
  <si>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</si>
  <si>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</si>
  <si>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</si>
  <si>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</si>
  <si>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</si>
  <si>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</si>
  <si>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1601BT4506</t>
  </si>
  <si>
    <t>Dominion Transmission for January,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</si>
</sst>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7" zoomScaleNormal="100" workbookViewId="0">
      <selection activeCell="D24" sqref="D24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57" t="s">
        <v>19</v>
      </c>
    </row>
    <row r="7" spans="1:5" ht="14.25" customHeight="1" x14ac:dyDescent="0.2">
      <c r="A7" s="56"/>
      <c r="D7" s="13" t="s">
        <v>20</v>
      </c>
    </row>
    <row r="8" spans="1:5" ht="14.25" customHeight="1" x14ac:dyDescent="0.2">
      <c r="A8" s="56"/>
      <c r="D8" s="13" t="s">
        <v>21</v>
      </c>
    </row>
    <row r="9" spans="1:5" ht="14.25" customHeight="1" x14ac:dyDescent="0.2">
      <c r="A9" s="56"/>
      <c r="D9" s="13"/>
    </row>
    <row r="10" spans="1:5" ht="14.25" customHeight="1" x14ac:dyDescent="0.2">
      <c r="A10" s="56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28</v>
      </c>
      <c r="D12" s="25">
        <v>42401</v>
      </c>
    </row>
    <row r="13" spans="1:5" x14ac:dyDescent="0.2">
      <c r="A13" s="1" t="s">
        <v>22</v>
      </c>
    </row>
    <row r="14" spans="1:5" x14ac:dyDescent="0.2">
      <c r="A14" t="s">
        <v>14</v>
      </c>
      <c r="C14" s="16" t="s">
        <v>1</v>
      </c>
      <c r="D14" s="19" t="s">
        <v>29</v>
      </c>
      <c r="E14" s="17"/>
    </row>
    <row r="15" spans="1:5" x14ac:dyDescent="0.2">
      <c r="A15" s="4" t="s">
        <v>23</v>
      </c>
      <c r="B15" s="4"/>
      <c r="C15" s="1" t="s">
        <v>25</v>
      </c>
      <c r="D15" s="19">
        <v>4506</v>
      </c>
    </row>
    <row r="16" spans="1:5" x14ac:dyDescent="0.2">
      <c r="A16" s="4" t="s">
        <v>24</v>
      </c>
      <c r="C16" s="1"/>
      <c r="D16" s="25"/>
    </row>
    <row r="17" spans="1:6" x14ac:dyDescent="0.2">
      <c r="A17" t="s">
        <v>9</v>
      </c>
      <c r="C17" s="4" t="s">
        <v>27</v>
      </c>
      <c r="D17" s="25">
        <v>42430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17</v>
      </c>
      <c r="B21" s="19" t="s">
        <v>16</v>
      </c>
    </row>
    <row r="22" spans="1:6" x14ac:dyDescent="0.2">
      <c r="A22" s="51" t="s">
        <v>15</v>
      </c>
      <c r="B22" s="55">
        <v>150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4"/>
      <c r="B28" s="36"/>
      <c r="C28" s="21"/>
      <c r="D28" s="22"/>
    </row>
    <row r="29" spans="1:6" s="2" customFormat="1" ht="15" customHeight="1" x14ac:dyDescent="0.2">
      <c r="A29" s="53" t="s">
        <v>30</v>
      </c>
      <c r="B29" s="37"/>
      <c r="C29" s="23">
        <v>91.5</v>
      </c>
      <c r="D29" s="22">
        <f>C29*$B$22</f>
        <v>13725</v>
      </c>
    </row>
    <row r="30" spans="1:6" s="2" customFormat="1" ht="15" customHeight="1" x14ac:dyDescent="0.2">
      <c r="A30" s="58"/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91.5</v>
      </c>
      <c r="D34" s="29">
        <f>SUM(D29:D33)</f>
        <v>13725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686.25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14411.25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26</v>
      </c>
      <c r="B41" s="49"/>
      <c r="C41" s="50"/>
      <c r="D41" s="18"/>
    </row>
    <row r="42" spans="1:6" ht="18" customHeight="1" x14ac:dyDescent="0.2">
      <c r="A42" t="s">
        <v>18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2015-12-02T02:21:53Z</cp:lastPrinted>
  <dcterms:created xsi:type="dcterms:W3CDTF">2000-07-27T22:23:01Z</dcterms:created>
  <dcterms:modified xsi:type="dcterms:W3CDTF">2016-02-02T03:31:08Z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