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autoCompressPictures="0"/>
  <bookViews>
    <workbookView xWindow="0" yWindow="180" windowWidth="20730" windowHeight="11640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/>
  <c r="D24"/>
  <c r="C28"/>
  <c r="D25"/>
  <c r="D26"/>
  <c r="D23"/>
  <c r="D28" l="1"/>
  <c r="D29" s="1"/>
  <c r="D31" s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<sst xmlns="http://schemas.openxmlformats.org/spreadsheetml/2006/main" count="29" uniqueCount="29">
  <si>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</si>
  <si>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</si>
  <si>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</si>
  <si>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</si>
  <si>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</si>
  <si>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Make all cheques payable to:</t>
  </si>
  <si>
    <t>TOTAL INVOICE</t>
  </si>
  <si>
    <t>Attention:  Accounts Payable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</si>
  <si>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</si>
  <si>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</si>
  <si>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</si>
  <si>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</si>
  <si>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</si>
  <si>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</si>
  <si>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</si>
  <si>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C Cubed Information Services Inc. is Suncor Vendor Number</t>
  </si>
  <si>
    <t>Purchase Order #</t>
  </si>
  <si>
    <t>At Hourly rate of  (CDN)</t>
  </si>
  <si>
    <t>Invoice for Master Data Services performed by:</t>
  </si>
  <si>
    <t>makeup - eg SUNYYMM-inits</t>
  </si>
  <si>
    <t>Data quality solutions BA</t>
  </si>
  <si>
    <t>38 Auburn Bay View SE</t>
  </si>
  <si>
    <t>Calgary AB T3M 0C8</t>
  </si>
  <si>
    <t>Phone (403) 804-8215</t>
  </si>
  <si>
    <t>1815218 Alberta Ltd</t>
  </si>
  <si>
    <t>GST # 817397573RT0001</t>
  </si>
  <si>
    <t>4501395482 - June</t>
  </si>
  <si>
    <r>
      <t xml:space="preserve">Suncor Contact: </t>
    </r>
    <r>
      <rPr>
        <b/>
        <sz val="10"/>
        <rFont val="Arial"/>
        <family val="2"/>
      </rPr>
      <t xml:space="preserve"> Jan Adams  JRAdams@suncor.com(403) 296-3705</t>
    </r>
  </si>
  <si>
    <t xml:space="preserve"> Jennifer Lengsfeld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</si>
</sst>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4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4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44" fontId="0" fillId="2" borderId="10" xfId="0" applyNumberFormat="1" applyFill="1" applyBorder="1" applyAlignment="1">
      <alignment horizontal="left" vertical="center"/>
    </xf>
    <xf numFmtId="4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4" fontId="0" fillId="0" borderId="20" xfId="0" applyNumberForma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1" fontId="5" fillId="0" borderId="2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1" fontId="1" fillId="0" borderId="23" xfId="0" applyNumberFormat="1" applyFont="1" applyBorder="1" applyAlignment="1">
      <alignment horizontal="right" vertical="center"/>
    </xf>
    <xf numFmtId="0" fontId="1" fillId="2" borderId="24" xfId="0" applyFont="1" applyFill="1" applyBorder="1" applyAlignment="1">
      <alignment horizontal="center" vertical="center"/>
    </xf>
    <xf numFmtId="0" fontId="0" fillId="0" borderId="25" xfId="0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0" fillId="0" borderId="0" xfId="0" applyBorder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A1:F38"/>
  <sheetViews>
    <sheetView showGridLines="0" tabSelected="1" topLeftCell="A4" workbookViewId="0">
      <selection activeCell="C25" sqref="C25"/>
    </sheetView>
  </sheetViews>
  <sheetFormatPr defaultColWidth="8.85546875" defaultRowHeight="12.75"/>
  <cols>
    <col min="1" max="1" width="54.5703125" customWidth="1"/>
    <col min="2" max="2" width="29.57031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98.25" customHeight="1">
      <c r="B1" s="13"/>
      <c r="C1" s="13"/>
      <c r="D1" s="12"/>
    </row>
    <row r="2" spans="1:5" s="15" customFormat="1" ht="20.25" customHeight="1">
      <c r="D2" s="12" t="s">
        <v>21</v>
      </c>
    </row>
    <row r="3" spans="1:5" ht="14.25" customHeight="1">
      <c r="A3" s="55" t="s">
        <v>0</v>
      </c>
      <c r="D3" s="13" t="s">
        <v>22</v>
      </c>
    </row>
    <row r="4" spans="1:5" ht="14.25" customHeight="1">
      <c r="A4" s="56"/>
      <c r="D4" s="13" t="s">
        <v>23</v>
      </c>
    </row>
    <row r="5" spans="1:5" ht="14.25" customHeight="1">
      <c r="A5" s="36"/>
      <c r="D5" s="13"/>
    </row>
    <row r="6" spans="1:5">
      <c r="A6" s="1" t="s">
        <v>4</v>
      </c>
      <c r="D6" s="23">
        <v>42005</v>
      </c>
    </row>
    <row r="7" spans="1:5">
      <c r="A7" s="1" t="s">
        <v>11</v>
      </c>
    </row>
    <row r="8" spans="1:5">
      <c r="A8" t="s">
        <v>12</v>
      </c>
      <c r="C8" s="14" t="s">
        <v>1</v>
      </c>
      <c r="D8" s="48" t="s">
        <v>19</v>
      </c>
      <c r="E8" s="15"/>
    </row>
    <row r="9" spans="1:5">
      <c r="A9" t="s">
        <v>13</v>
      </c>
      <c r="B9" s="4"/>
      <c r="C9" s="4" t="s">
        <v>16</v>
      </c>
      <c r="D9" s="17">
        <v>4501395482</v>
      </c>
    </row>
    <row r="10" spans="1:5">
      <c r="A10" t="s">
        <v>14</v>
      </c>
    </row>
    <row r="11" spans="1:5">
      <c r="A11" t="s">
        <v>7</v>
      </c>
    </row>
    <row r="14" spans="1:5" ht="15" customHeight="1">
      <c r="A14" t="s">
        <v>15</v>
      </c>
      <c r="B14" s="1">
        <v>424704</v>
      </c>
    </row>
    <row r="15" spans="1:5" ht="15" customHeight="1">
      <c r="A15" s="50" t="s">
        <v>18</v>
      </c>
      <c r="B15" s="17" t="s">
        <v>28</v>
      </c>
    </row>
    <row r="16" spans="1:5">
      <c r="A16" s="49" t="s">
        <v>17</v>
      </c>
      <c r="B16" s="53">
        <v>100</v>
      </c>
    </row>
    <row r="17" spans="1:6">
      <c r="A17" s="54" t="s">
        <v>27</v>
      </c>
    </row>
    <row r="19" spans="1:6" ht="15.75" customHeight="1" thickBot="1"/>
    <row r="20" spans="1:6" s="2" customFormat="1" ht="15.75" customHeight="1" thickBot="1">
      <c r="A20" s="43" t="s">
        <v>10</v>
      </c>
      <c r="B20" s="18"/>
      <c r="C20" s="9" t="s">
        <v>2</v>
      </c>
      <c r="D20" s="10" t="s">
        <v>3</v>
      </c>
      <c r="F20"/>
    </row>
    <row r="21" spans="1:6" s="2" customFormat="1" ht="9" customHeight="1">
      <c r="A21" s="38"/>
      <c r="B21" s="39"/>
      <c r="C21" s="19"/>
      <c r="D21" s="20"/>
    </row>
    <row r="22" spans="1:6" s="2" customFormat="1" ht="15" customHeight="1">
      <c r="A22" s="52"/>
      <c r="B22" s="34"/>
      <c r="C22" s="19"/>
      <c r="D22" s="20"/>
    </row>
    <row r="23" spans="1:6" s="2" customFormat="1" ht="15" customHeight="1">
      <c r="A23" s="51" t="s">
        <v>20</v>
      </c>
      <c r="B23" s="35" t="s">
        <v>26</v>
      </c>
      <c r="C23" s="21">
        <v>97</v>
      </c>
      <c r="D23" s="20">
        <f>C23*$B$16</f>
        <v>9700</v>
      </c>
    </row>
    <row r="24" spans="1:6" s="2" customFormat="1" ht="15" customHeight="1">
      <c r="A24" s="40"/>
      <c r="B24" s="35"/>
      <c r="C24" s="21"/>
      <c r="D24" s="20">
        <f>C24*$B$16</f>
        <v>0</v>
      </c>
    </row>
    <row r="25" spans="1:6" s="2" customFormat="1" ht="15" customHeight="1">
      <c r="A25" s="40"/>
      <c r="B25" s="35"/>
      <c r="C25" s="21"/>
      <c r="D25" s="20">
        <f t="shared" ref="D25:D27" si="0">C25*$B$16</f>
        <v>0</v>
      </c>
    </row>
    <row r="26" spans="1:6" s="2" customFormat="1" ht="15" customHeight="1">
      <c r="A26" s="40"/>
      <c r="B26" s="35"/>
      <c r="C26" s="21"/>
      <c r="D26" s="20">
        <f t="shared" si="0"/>
        <v>0</v>
      </c>
    </row>
    <row r="27" spans="1:6" s="2" customFormat="1" ht="15" customHeight="1" thickBot="1">
      <c r="A27" s="41"/>
      <c r="B27" s="42"/>
      <c r="C27" s="21"/>
      <c r="D27" s="37">
        <f t="shared" si="0"/>
        <v>0</v>
      </c>
    </row>
    <row r="28" spans="1:6" ht="25.5" customHeight="1">
      <c r="A28" s="24" t="s">
        <v>8</v>
      </c>
      <c r="B28" s="25"/>
      <c r="C28" s="26">
        <f>SUM(C21:C27)</f>
        <v>97</v>
      </c>
      <c r="D28" s="27">
        <f>SUM(D23:D27)</f>
        <v>9700</v>
      </c>
      <c r="F28" s="2"/>
    </row>
    <row r="29" spans="1:6" ht="22.5" customHeight="1">
      <c r="A29" s="5" t="s">
        <v>9</v>
      </c>
      <c r="B29" s="32"/>
      <c r="C29" s="28">
        <v>0.05</v>
      </c>
      <c r="D29" s="31">
        <f>D28*C29</f>
        <v>485</v>
      </c>
      <c r="F29" s="22"/>
    </row>
    <row r="30" spans="1:6" ht="4.5" customHeight="1">
      <c r="A30" s="33"/>
      <c r="B30" s="3"/>
      <c r="C30" s="29"/>
      <c r="D30" s="30"/>
    </row>
    <row r="31" spans="1:6" ht="24" customHeight="1" thickBot="1">
      <c r="A31" s="6"/>
      <c r="B31" s="7"/>
      <c r="C31" s="8" t="s">
        <v>6</v>
      </c>
      <c r="D31" s="11">
        <f>D29+D28</f>
        <v>10185</v>
      </c>
    </row>
    <row r="32" spans="1:6" ht="18" customHeight="1">
      <c r="D32" s="44"/>
    </row>
    <row r="33" spans="1:5" ht="18" customHeight="1">
      <c r="B33" s="45"/>
      <c r="C33" s="45"/>
      <c r="D33" s="16"/>
      <c r="E33" s="16"/>
    </row>
    <row r="34" spans="1:5" ht="18" customHeight="1">
      <c r="A34" t="s">
        <v>5</v>
      </c>
      <c r="B34" s="46"/>
      <c r="C34" s="47"/>
      <c r="D34" s="16"/>
      <c r="E34" s="16"/>
    </row>
    <row r="35" spans="1:5" ht="18" customHeight="1">
      <c r="A35" s="54" t="s">
        <v>24</v>
      </c>
      <c r="B35" s="46"/>
      <c r="C35" s="47"/>
      <c r="D35" s="16"/>
    </row>
    <row r="36" spans="1:5" ht="18" customHeight="1">
      <c r="A36" s="54" t="s">
        <v>25</v>
      </c>
      <c r="B36" s="46"/>
      <c r="C36" s="47"/>
      <c r="D36" s="16"/>
    </row>
    <row r="37" spans="1:5" ht="18" customHeight="1">
      <c r="A37" s="16"/>
      <c r="B37" s="47"/>
      <c r="C37" s="47"/>
      <c r="D37" s="16"/>
      <c r="E37" s="16"/>
    </row>
    <row r="38" spans="1:5" ht="18" customHeight="1">
      <c r="B38" s="16"/>
      <c r="C38" s="16"/>
      <c r="D38" s="16"/>
    </row>
  </sheetData>
  <mergeCells count="1">
    <mergeCell ref="A3:A4"/>
  </mergeCells>
  <phoneticPr fontId="1" type="noConversion"/>
  <printOptions horizontalCentered="1"/>
  <pageMargins left="0.7" right="0.7" top="0.75" bottom="0.75" header="0.3" footer="0.3"/>
  <pageSetup scale="83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9" type="noConversion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Jenn Lengsfeld</cp:lastModifiedBy>
  <cp:lastPrinted>2014-04-30T19:26:10Z</cp:lastPrinted>
  <dcterms:created xsi:type="dcterms:W3CDTF">2000-07-27T22:23:01Z</dcterms:created>
  <dcterms:modified xsi:type="dcterms:W3CDTF">2015-01-19T03:10:13Z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