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Manuel Fernandez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Reimbursement'!$A$1:$G$51</definedName>
  </definedNames>
  <calcPr calcId="152511"/>
</workbook>
</file>

<file path=xl/calcChain.xml><?xml version="1.0" encoding="utf-8"?>
<calcChain xmlns="http://schemas.openxmlformats.org/spreadsheetml/2006/main">
  <c r="E46" i="1" l="1"/>
  <c r="G46" i="1"/>
  <c r="F46" i="1"/>
</calcChain>
</file>

<file path=xl/sharedStrings.xml><?xml version="1.0" encoding="utf-8"?>
<sst xmlns="http://schemas.openxmlformats.org/spreadsheetml/2006/main" count="69" uniqueCount="35">
  <si>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</si>
  <si>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</si>
  <si>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</si>
  <si>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</si>
  <si>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</si>
  <si>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</si>
  <si>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</si>
  <si>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</si>
  <si>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</si>
  <si>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</si>
  <si>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</si>
  <si>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</si>
  <si>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</si>
  <si>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</si>
  <si>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</si>
  <si>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</si>
  <si>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</si>
  <si>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TOTAL</t>
  </si>
  <si>
    <t>Taxi</t>
  </si>
  <si>
    <t>Meals &amp; Entertainment</t>
  </si>
  <si>
    <t>Calgary</t>
  </si>
  <si>
    <t>DATE OF EXPENSE</t>
  </si>
  <si>
    <t>PLACE OF PURCHASE</t>
  </si>
  <si>
    <t>Totals:</t>
  </si>
  <si>
    <t>Manuel Fernandez</t>
  </si>
  <si>
    <t>Airfare</t>
  </si>
  <si>
    <t>Ontario</t>
  </si>
  <si>
    <t>GST / HST</t>
  </si>
  <si>
    <t>EXPENSE AMOUNT Net of GST / HST</t>
  </si>
  <si>
    <t>C CUBED Data Integrators is Suncor Vendor Number</t>
  </si>
  <si>
    <t>C CUBED Data Integrators</t>
  </si>
  <si>
    <t>GST #83637 8984 RT0001</t>
  </si>
  <si>
    <t>201502MFexp</t>
  </si>
  <si>
    <t>Hotel</t>
  </si>
  <si>
    <t>For the Period of Feb. 19 - 27,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</si>
</sst>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2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8" fontId="3" fillId="0" borderId="0" xfId="0" applyNumberFormat="1" applyFont="1" applyAlignment="1">
      <alignment horizontal="right" vertical="top"/>
    </xf>
    <xf numFmtId="8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0" fontId="0" fillId="0" borderId="5" xfId="0" applyBorder="1" applyProtection="1"/>
    <xf numFmtId="44" fontId="11" fillId="0" borderId="5" xfId="0" applyNumberFormat="1" applyFont="1" applyBorder="1" applyAlignment="1" applyProtection="1">
      <alignment horizontal="center"/>
    </xf>
    <xf numFmtId="44" fontId="3" fillId="0" borderId="6" xfId="0" applyNumberFormat="1" applyFont="1" applyBorder="1"/>
    <xf numFmtId="0" fontId="0" fillId="0" borderId="0" xfId="0"/>
    <xf numFmtId="0" fontId="0" fillId="0" borderId="0" xfId="0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2" fillId="0" borderId="7" xfId="1" applyNumberFormat="1" applyBorder="1"/>
    <xf numFmtId="165" fontId="12" fillId="0" borderId="7" xfId="1" applyNumberFormat="1" applyBorder="1"/>
    <xf numFmtId="0" fontId="12" fillId="0" borderId="7" xfId="1" applyBorder="1" applyProtection="1"/>
    <xf numFmtId="4" fontId="12" fillId="0" borderId="7" xfId="1" applyNumberFormat="1" applyBorder="1" applyProtection="1"/>
    <xf numFmtId="0" fontId="9" fillId="0" borderId="0" xfId="0" applyFont="1" applyAlignment="1">
      <alignment horizontal="center" vertical="center"/>
    </xf>
    <xf numFmtId="0" fontId="6" fillId="0" borderId="7" xfId="4" applyBorder="1" applyProtection="1"/>
    <xf numFmtId="4" fontId="6" fillId="0" borderId="7" xfId="4" applyNumberFormat="1" applyBorder="1" applyProtection="1"/>
    <xf numFmtId="165" fontId="6" fillId="0" borderId="7" xfId="4" applyNumberFormat="1" applyBorder="1"/>
    <xf numFmtId="0" fontId="6" fillId="0" borderId="7" xfId="4" applyNumberFormat="1" applyBorder="1"/>
    <xf numFmtId="0" fontId="6" fillId="0" borderId="7" xfId="4" applyFont="1" applyBorder="1" applyProtection="1"/>
  </cellXfs>
  <cellStyles count="5">
    <cellStyle name="Normal" xfId="0" builtinId="0"/>
    <cellStyle name="Normal 2" xfId="1"/>
    <cellStyle name="Normal 2 2" xfId="4"/>
    <cellStyle name="Normal 3" xfId="2"/>
    <cellStyle name="Normal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613</xdr:row>
      <xdr:rowOff>57150</xdr:rowOff>
    </xdr:from>
    <xdr:to>
      <xdr:col>172</xdr:col>
      <xdr:colOff>552450</xdr:colOff>
      <xdr:row>619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622914</xdr:colOff>
      <xdr:row>4</xdr:row>
      <xdr:rowOff>171449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42038" cy="1071562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1000125</xdr:colOff>
      <xdr:row>0</xdr:row>
      <xdr:rowOff>66675</xdr:rowOff>
    </xdr:from>
    <xdr:to>
      <xdr:col>7</xdr:col>
      <xdr:colOff>4560</xdr:colOff>
      <xdr:row>3</xdr:row>
      <xdr:rowOff>19017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66675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0"/>
  <sheetViews>
    <sheetView tabSelected="1" topLeftCell="A16" zoomScale="80" zoomScaleNormal="80" workbookViewId="0">
      <selection activeCell="G16" sqref="G16"/>
    </sheetView>
  </sheetViews>
  <sheetFormatPr defaultRowHeight="13.2" x14ac:dyDescent="0.25"/>
  <cols>
    <col min="1" max="1" width="9.33203125" customWidth="1"/>
    <col min="2" max="2" width="16" customWidth="1"/>
    <col min="3" max="3" width="15.44140625" customWidth="1"/>
    <col min="4" max="4" width="22.5546875" customWidth="1"/>
    <col min="5" max="5" width="20.33203125" customWidth="1"/>
    <col min="6" max="6" width="11.44140625" customWidth="1"/>
    <col min="7" max="7" width="24.44140625" customWidth="1"/>
    <col min="8" max="8" width="10.109375" bestFit="1" customWidth="1"/>
  </cols>
  <sheetData>
    <row r="1" spans="1:7" ht="14.25" customHeight="1" x14ac:dyDescent="0.25">
      <c r="C1" s="5"/>
      <c r="D1" s="5"/>
      <c r="E1" s="6"/>
    </row>
    <row r="2" spans="1:7" ht="15.75" customHeight="1" x14ac:dyDescent="0.25">
      <c r="C2" s="7"/>
      <c r="D2" s="7"/>
      <c r="E2" s="7"/>
    </row>
    <row r="3" spans="1:7" ht="19.5" customHeight="1" x14ac:dyDescent="0.25">
      <c r="C3" s="5"/>
      <c r="D3" s="5"/>
    </row>
    <row r="4" spans="1:7" s="8" customFormat="1" ht="20.25" customHeight="1" x14ac:dyDescent="0.25">
      <c r="G4" s="4" t="s">
        <v>3</v>
      </c>
    </row>
    <row r="5" spans="1:7" ht="14.25" customHeight="1" x14ac:dyDescent="0.25">
      <c r="G5" s="5" t="s">
        <v>4</v>
      </c>
    </row>
    <row r="6" spans="1:7" ht="14.25" customHeight="1" x14ac:dyDescent="0.25">
      <c r="A6" s="1" t="s">
        <v>2</v>
      </c>
      <c r="D6" s="42" t="s">
        <v>0</v>
      </c>
      <c r="E6" s="42"/>
      <c r="G6" s="5" t="s">
        <v>7</v>
      </c>
    </row>
    <row r="7" spans="1:7" ht="14.25" customHeight="1" x14ac:dyDescent="0.25">
      <c r="A7" s="1" t="s">
        <v>8</v>
      </c>
      <c r="B7" s="11"/>
      <c r="D7" s="42"/>
      <c r="E7" s="42"/>
      <c r="G7" s="5"/>
    </row>
    <row r="8" spans="1:7" x14ac:dyDescent="0.25">
      <c r="A8" t="s">
        <v>9</v>
      </c>
      <c r="G8" s="10">
        <v>42078</v>
      </c>
    </row>
    <row r="9" spans="1:7" x14ac:dyDescent="0.25">
      <c r="A9" t="s">
        <v>10</v>
      </c>
    </row>
    <row r="10" spans="1:7" x14ac:dyDescent="0.25">
      <c r="A10" t="s">
        <v>11</v>
      </c>
      <c r="F10" s="9" t="s">
        <v>1</v>
      </c>
      <c r="G10" s="12" t="s">
        <v>32</v>
      </c>
    </row>
    <row r="11" spans="1:7" x14ac:dyDescent="0.25">
      <c r="A11" t="s">
        <v>6</v>
      </c>
      <c r="C11" s="3"/>
      <c r="F11" s="17" t="s">
        <v>12</v>
      </c>
      <c r="G11" s="37">
        <v>4501418171</v>
      </c>
    </row>
    <row r="13" spans="1:7" ht="15" customHeight="1" x14ac:dyDescent="0.25">
      <c r="A13" s="3" t="s">
        <v>29</v>
      </c>
      <c r="E13" s="18">
        <v>424704</v>
      </c>
    </row>
    <row r="14" spans="1:7" ht="15" customHeight="1" x14ac:dyDescent="0.25">
      <c r="A14" s="13"/>
      <c r="C14" s="9"/>
      <c r="E14" s="19"/>
    </row>
    <row r="15" spans="1:7" x14ac:dyDescent="0.25">
      <c r="A15" s="20" t="s">
        <v>14</v>
      </c>
      <c r="E15" s="18" t="s">
        <v>24</v>
      </c>
    </row>
    <row r="16" spans="1:7" x14ac:dyDescent="0.25">
      <c r="A16" s="36" t="s">
        <v>34</v>
      </c>
      <c r="C16" s="15"/>
      <c r="D16" s="16"/>
    </row>
    <row r="17" spans="1:7" x14ac:dyDescent="0.25">
      <c r="C17" s="14"/>
      <c r="D17" s="9"/>
    </row>
    <row r="18" spans="1:7" x14ac:dyDescent="0.25">
      <c r="A18" t="s">
        <v>13</v>
      </c>
    </row>
    <row r="19" spans="1:7" ht="15.75" customHeight="1" thickBot="1" x14ac:dyDescent="0.3"/>
    <row r="20" spans="1:7" s="2" customFormat="1" ht="28.95" customHeight="1" x14ac:dyDescent="0.25">
      <c r="A20" s="21" t="s">
        <v>15</v>
      </c>
      <c r="B20" s="22" t="s">
        <v>21</v>
      </c>
      <c r="C20" s="22" t="s">
        <v>22</v>
      </c>
      <c r="D20" s="22" t="s">
        <v>16</v>
      </c>
      <c r="E20" s="22" t="s">
        <v>28</v>
      </c>
      <c r="F20" s="22" t="s">
        <v>27</v>
      </c>
      <c r="G20" s="23" t="s">
        <v>17</v>
      </c>
    </row>
    <row r="21" spans="1:7" s="2" customFormat="1" ht="12.6" customHeight="1" x14ac:dyDescent="0.25">
      <c r="A21" s="46">
        <v>1</v>
      </c>
      <c r="B21" s="45">
        <v>42054</v>
      </c>
      <c r="C21" s="43" t="s">
        <v>20</v>
      </c>
      <c r="D21" s="47" t="s">
        <v>33</v>
      </c>
      <c r="E21" s="44">
        <v>1554.78</v>
      </c>
      <c r="F21" s="44">
        <v>30.48</v>
      </c>
      <c r="G21" s="44">
        <v>1585.26</v>
      </c>
    </row>
    <row r="22" spans="1:7" s="2" customFormat="1" ht="12.6" customHeight="1" x14ac:dyDescent="0.25">
      <c r="A22" s="46">
        <v>2</v>
      </c>
      <c r="B22" s="45">
        <v>42054</v>
      </c>
      <c r="C22" s="43" t="s">
        <v>20</v>
      </c>
      <c r="D22" s="47" t="s">
        <v>25</v>
      </c>
      <c r="E22" s="44">
        <v>783.80952380952374</v>
      </c>
      <c r="F22" s="44">
        <v>39.190476190476261</v>
      </c>
      <c r="G22" s="44">
        <v>823</v>
      </c>
    </row>
    <row r="23" spans="1:7" s="2" customFormat="1" ht="12.6" customHeight="1" x14ac:dyDescent="0.25">
      <c r="A23" s="46">
        <v>4</v>
      </c>
      <c r="B23" s="45">
        <v>42054</v>
      </c>
      <c r="C23" s="43" t="s">
        <v>20</v>
      </c>
      <c r="D23" s="47" t="s">
        <v>18</v>
      </c>
      <c r="E23" s="44">
        <v>6.333333333333333</v>
      </c>
      <c r="F23" s="44">
        <v>0.31666666666666732</v>
      </c>
      <c r="G23" s="44">
        <v>6.65</v>
      </c>
    </row>
    <row r="24" spans="1:7" s="2" customFormat="1" ht="12.6" customHeight="1" x14ac:dyDescent="0.25">
      <c r="A24" s="46">
        <v>5</v>
      </c>
      <c r="B24" s="45">
        <v>42054</v>
      </c>
      <c r="C24" s="43" t="s">
        <v>20</v>
      </c>
      <c r="D24" s="43" t="s">
        <v>18</v>
      </c>
      <c r="E24" s="44">
        <v>9.0476190476190474</v>
      </c>
      <c r="F24" s="44">
        <v>0.45238095238095255</v>
      </c>
      <c r="G24" s="44">
        <v>9.5</v>
      </c>
    </row>
    <row r="25" spans="1:7" s="2" customFormat="1" ht="12.6" customHeight="1" x14ac:dyDescent="0.25">
      <c r="A25" s="46">
        <v>6</v>
      </c>
      <c r="B25" s="45">
        <v>42062</v>
      </c>
      <c r="C25" s="43" t="s">
        <v>26</v>
      </c>
      <c r="D25" s="43" t="s">
        <v>18</v>
      </c>
      <c r="E25" s="44">
        <v>5.8849557522123899</v>
      </c>
      <c r="F25" s="44">
        <v>0.76504424778761049</v>
      </c>
      <c r="G25" s="44">
        <v>6.65</v>
      </c>
    </row>
    <row r="26" spans="1:7" s="2" customFormat="1" ht="12.6" customHeight="1" x14ac:dyDescent="0.25">
      <c r="A26" s="46">
        <v>7</v>
      </c>
      <c r="B26" s="45">
        <v>42062</v>
      </c>
      <c r="C26" s="43" t="s">
        <v>26</v>
      </c>
      <c r="D26" s="43" t="s">
        <v>18</v>
      </c>
      <c r="E26" s="44">
        <v>13.274336283185843</v>
      </c>
      <c r="F26" s="44">
        <v>1.7256637168141573</v>
      </c>
      <c r="G26" s="44">
        <v>15</v>
      </c>
    </row>
    <row r="27" spans="1:7" ht="12.6" customHeight="1" x14ac:dyDescent="0.25">
      <c r="A27" s="46">
        <v>8</v>
      </c>
      <c r="B27" s="45">
        <v>42054</v>
      </c>
      <c r="C27" s="43" t="s">
        <v>20</v>
      </c>
      <c r="D27" s="43" t="s">
        <v>19</v>
      </c>
      <c r="E27" s="44">
        <v>8.0285714285714285</v>
      </c>
      <c r="F27" s="44">
        <v>0.40142857142857125</v>
      </c>
      <c r="G27" s="44">
        <v>8.43</v>
      </c>
    </row>
    <row r="28" spans="1:7" ht="12.6" customHeight="1" x14ac:dyDescent="0.25">
      <c r="A28" s="46">
        <v>9</v>
      </c>
      <c r="B28" s="45">
        <v>42054</v>
      </c>
      <c r="C28" s="43" t="s">
        <v>26</v>
      </c>
      <c r="D28" s="43" t="s">
        <v>19</v>
      </c>
      <c r="E28" s="44">
        <v>13.805309734513274</v>
      </c>
      <c r="F28" s="44">
        <v>1.7946902654867252</v>
      </c>
      <c r="G28" s="44">
        <v>15.6</v>
      </c>
    </row>
    <row r="29" spans="1:7" ht="12.6" customHeight="1" x14ac:dyDescent="0.25">
      <c r="A29" s="46">
        <v>10</v>
      </c>
      <c r="B29" s="45">
        <v>42055</v>
      </c>
      <c r="C29" s="43" t="s">
        <v>20</v>
      </c>
      <c r="D29" s="43" t="s">
        <v>19</v>
      </c>
      <c r="E29" s="44">
        <v>3.2476190476190476</v>
      </c>
      <c r="F29" s="44">
        <v>0.16238095238095251</v>
      </c>
      <c r="G29" s="44">
        <v>3.41</v>
      </c>
    </row>
    <row r="30" spans="1:7" ht="12.6" customHeight="1" x14ac:dyDescent="0.25">
      <c r="A30" s="46">
        <v>11</v>
      </c>
      <c r="B30" s="45">
        <v>42056</v>
      </c>
      <c r="C30" s="43" t="s">
        <v>20</v>
      </c>
      <c r="D30" s="43" t="s">
        <v>19</v>
      </c>
      <c r="E30" s="44">
        <v>11.904761904761905</v>
      </c>
      <c r="F30" s="44">
        <v>0.5952380952380949</v>
      </c>
      <c r="G30" s="44">
        <v>12.5</v>
      </c>
    </row>
    <row r="31" spans="1:7" ht="12.6" customHeight="1" x14ac:dyDescent="0.25">
      <c r="A31" s="46">
        <v>12</v>
      </c>
      <c r="B31" s="45">
        <v>42056</v>
      </c>
      <c r="C31" s="43" t="s">
        <v>20</v>
      </c>
      <c r="D31" s="43" t="s">
        <v>19</v>
      </c>
      <c r="E31" s="44">
        <v>7.9047619047619051</v>
      </c>
      <c r="F31" s="44">
        <v>0.39523809523809561</v>
      </c>
      <c r="G31" s="44">
        <v>8.3000000000000007</v>
      </c>
    </row>
    <row r="32" spans="1:7" ht="12.6" customHeight="1" x14ac:dyDescent="0.25">
      <c r="A32" s="46">
        <v>13</v>
      </c>
      <c r="B32" s="45">
        <v>42057</v>
      </c>
      <c r="C32" s="43" t="s">
        <v>20</v>
      </c>
      <c r="D32" s="43" t="s">
        <v>19</v>
      </c>
      <c r="E32" s="44">
        <v>2.9523809523809526</v>
      </c>
      <c r="F32" s="44">
        <v>0.14761904761904754</v>
      </c>
      <c r="G32" s="44">
        <v>3.1</v>
      </c>
    </row>
    <row r="33" spans="1:7" ht="12.6" customHeight="1" x14ac:dyDescent="0.25">
      <c r="A33" s="46">
        <v>14</v>
      </c>
      <c r="B33" s="45">
        <v>42057</v>
      </c>
      <c r="C33" s="43" t="s">
        <v>20</v>
      </c>
      <c r="D33" s="43" t="s">
        <v>19</v>
      </c>
      <c r="E33" s="44">
        <v>30.571428571428573</v>
      </c>
      <c r="F33" s="44">
        <v>1.5285714285714285</v>
      </c>
      <c r="G33" s="44">
        <v>32.1</v>
      </c>
    </row>
    <row r="34" spans="1:7" ht="12.6" customHeight="1" x14ac:dyDescent="0.25">
      <c r="A34" s="46">
        <v>15</v>
      </c>
      <c r="B34" s="45">
        <v>42058</v>
      </c>
      <c r="C34" s="43" t="s">
        <v>20</v>
      </c>
      <c r="D34" s="43" t="s">
        <v>19</v>
      </c>
      <c r="E34" s="44">
        <v>10.933333333333334</v>
      </c>
      <c r="F34" s="44">
        <v>0.54666666666666686</v>
      </c>
      <c r="G34" s="44">
        <v>11.48</v>
      </c>
    </row>
    <row r="35" spans="1:7" ht="12.6" customHeight="1" x14ac:dyDescent="0.25">
      <c r="A35" s="46">
        <v>16</v>
      </c>
      <c r="B35" s="45">
        <v>42059</v>
      </c>
      <c r="C35" s="43" t="s">
        <v>20</v>
      </c>
      <c r="D35" s="43" t="s">
        <v>19</v>
      </c>
      <c r="E35" s="44">
        <v>7.7142857142857135</v>
      </c>
      <c r="F35" s="44">
        <v>0.38571428571428612</v>
      </c>
      <c r="G35" s="44">
        <v>8.1</v>
      </c>
    </row>
    <row r="36" spans="1:7" s="31" customFormat="1" ht="12.6" customHeight="1" x14ac:dyDescent="0.25">
      <c r="A36" s="46">
        <v>17</v>
      </c>
      <c r="B36" s="45">
        <v>42060</v>
      </c>
      <c r="C36" s="43" t="s">
        <v>20</v>
      </c>
      <c r="D36" s="43" t="s">
        <v>19</v>
      </c>
      <c r="E36" s="44">
        <v>11.438095238095237</v>
      </c>
      <c r="F36" s="44">
        <v>0.57190476190476325</v>
      </c>
      <c r="G36" s="44">
        <v>12.01</v>
      </c>
    </row>
    <row r="37" spans="1:7" s="31" customFormat="1" ht="12.6" customHeight="1" x14ac:dyDescent="0.25">
      <c r="A37" s="46">
        <v>18</v>
      </c>
      <c r="B37" s="45">
        <v>42060</v>
      </c>
      <c r="C37" s="43" t="s">
        <v>20</v>
      </c>
      <c r="D37" s="43" t="s">
        <v>19</v>
      </c>
      <c r="E37" s="44">
        <v>4</v>
      </c>
      <c r="F37" s="44">
        <v>0.20000000000000018</v>
      </c>
      <c r="G37" s="44">
        <v>4.2</v>
      </c>
    </row>
    <row r="38" spans="1:7" s="31" customFormat="1" ht="12.6" customHeight="1" x14ac:dyDescent="0.25">
      <c r="A38" s="46">
        <v>19</v>
      </c>
      <c r="B38" s="45">
        <v>42061</v>
      </c>
      <c r="C38" s="43" t="s">
        <v>20</v>
      </c>
      <c r="D38" s="43" t="s">
        <v>19</v>
      </c>
      <c r="E38" s="44">
        <v>10.714285714285714</v>
      </c>
      <c r="F38" s="44">
        <v>0.53571428571428648</v>
      </c>
      <c r="G38" s="44">
        <v>11.25</v>
      </c>
    </row>
    <row r="39" spans="1:7" s="31" customFormat="1" ht="12.6" customHeight="1" x14ac:dyDescent="0.25">
      <c r="A39" s="46">
        <v>20</v>
      </c>
      <c r="B39" s="45">
        <v>42061</v>
      </c>
      <c r="C39" s="43" t="s">
        <v>20</v>
      </c>
      <c r="D39" s="43" t="s">
        <v>19</v>
      </c>
      <c r="E39" s="44">
        <v>42.857142857142854</v>
      </c>
      <c r="F39" s="44">
        <v>2.1428571428571459</v>
      </c>
      <c r="G39" s="44">
        <v>45</v>
      </c>
    </row>
    <row r="40" spans="1:7" s="31" customFormat="1" ht="12.6" customHeight="1" x14ac:dyDescent="0.25">
      <c r="A40" s="46">
        <v>21</v>
      </c>
      <c r="B40" s="45">
        <v>42062</v>
      </c>
      <c r="C40" s="43" t="s">
        <v>20</v>
      </c>
      <c r="D40" s="43" t="s">
        <v>19</v>
      </c>
      <c r="E40" s="44">
        <v>6.9047619047619042</v>
      </c>
      <c r="F40" s="44">
        <v>0.34523809523809579</v>
      </c>
      <c r="G40" s="44">
        <v>7.25</v>
      </c>
    </row>
    <row r="41" spans="1:7" ht="12.6" customHeight="1" x14ac:dyDescent="0.25">
      <c r="A41" s="38"/>
      <c r="B41" s="39"/>
      <c r="C41" s="40"/>
      <c r="D41" s="40"/>
      <c r="E41" s="41"/>
      <c r="F41" s="41"/>
      <c r="G41" s="41"/>
    </row>
    <row r="42" spans="1:7" ht="12.6" customHeight="1" x14ac:dyDescent="0.25">
      <c r="A42" s="38"/>
      <c r="B42" s="39"/>
      <c r="C42" s="40"/>
      <c r="D42" s="40"/>
      <c r="E42" s="41"/>
      <c r="F42" s="41"/>
      <c r="G42" s="41"/>
    </row>
    <row r="43" spans="1:7" s="31" customFormat="1" ht="12.6" customHeight="1" x14ac:dyDescent="0.25">
      <c r="A43" s="38"/>
      <c r="B43" s="39"/>
      <c r="C43" s="40"/>
      <c r="D43" s="40"/>
      <c r="E43" s="41"/>
      <c r="F43" s="41"/>
      <c r="G43" s="41"/>
    </row>
    <row r="44" spans="1:7" s="31" customFormat="1" ht="12.6" customHeight="1" x14ac:dyDescent="0.25">
      <c r="A44" s="38"/>
      <c r="B44" s="39"/>
      <c r="C44" s="40"/>
      <c r="D44" s="40"/>
      <c r="E44" s="41"/>
      <c r="F44" s="41"/>
      <c r="G44" s="41"/>
    </row>
    <row r="45" spans="1:7" s="31" customFormat="1" ht="12.6" customHeight="1" x14ac:dyDescent="0.25">
      <c r="A45" s="35"/>
      <c r="B45" s="34"/>
      <c r="C45" s="32"/>
      <c r="D45" s="32"/>
      <c r="E45" s="33"/>
      <c r="F45" s="33"/>
      <c r="G45" s="33"/>
    </row>
    <row r="46" spans="1:7" ht="12.6" customHeight="1" thickBot="1" x14ac:dyDescent="0.3">
      <c r="A46" s="24"/>
      <c r="B46" s="25"/>
      <c r="C46" s="26"/>
      <c r="D46" s="27" t="s">
        <v>23</v>
      </c>
      <c r="E46" s="28">
        <f>SUM(E21:E45)</f>
        <v>2546.1065065318162</v>
      </c>
      <c r="F46" s="28">
        <f>SUM(F21:F45)</f>
        <v>82.683493468183826</v>
      </c>
      <c r="G46" s="29">
        <f>SUM(G21:G45)</f>
        <v>2628.79</v>
      </c>
    </row>
    <row r="48" spans="1:7" x14ac:dyDescent="0.25">
      <c r="A48" s="31" t="s">
        <v>5</v>
      </c>
      <c r="B48" s="30"/>
      <c r="C48" s="30"/>
      <c r="D48" s="30"/>
      <c r="E48" s="30"/>
      <c r="F48" s="30"/>
      <c r="G48" s="30"/>
    </row>
    <row r="49" spans="1:1" x14ac:dyDescent="0.25">
      <c r="A49" s="3" t="s">
        <v>30</v>
      </c>
    </row>
    <row r="50" spans="1:1" x14ac:dyDescent="0.25">
      <c r="A50" s="31" t="s">
        <v>31</v>
      </c>
    </row>
  </sheetData>
  <mergeCells count="1">
    <mergeCell ref="D6:E7"/>
  </mergeCells>
  <phoneticPr fontId="3" type="noConversion"/>
  <printOptions horizontalCentered="1"/>
  <pageMargins left="0.78740157480314965" right="0.78740157480314965" top="0.64" bottom="0.31496062992125984" header="0.51181102362204722" footer="0.51181102362204722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2015-03-15T22:36:50Z</cp:lastPrinted>
  <dcterms:created xsi:type="dcterms:W3CDTF">2000-07-27T22:23:01Z</dcterms:created>
  <dcterms:modified xsi:type="dcterms:W3CDTF">2015-03-15T22:37:45Z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