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Pradeep Venneti\Sept. 1 2016 - Aug. 31 2017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Invoice'!$A$1:$D$44</definedName>
  </definedNames>
  <calcPr calcId="152511"/>
</workbook>
</file>

<file path=xl/calcChain.xml><?xml version="1.0" encoding="utf-8"?>
<calcChain xmlns="http://schemas.openxmlformats.org/spreadsheetml/2006/main">
  <c r="D28" i="1" l="1"/>
  <c r="D34" i="1" s="1"/>
  <c r="C34" i="1"/>
  <c r="D35" i="1" l="1"/>
  <c r="D37" i="1" s="1"/>
</calcChain>
</file>

<file path=xl/sharedStrings.xml><?xml version="1.0" encoding="utf-8"?>
<sst xmlns="http://schemas.openxmlformats.org/spreadsheetml/2006/main" count="32" uniqueCount="32">
  <si>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</si>
  <si>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</si>
  <si>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</si>
  <si>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</si>
  <si>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</si>
  <si>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</si>
  <si>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</si>
  <si>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</si>
  <si>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</si>
  <si>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</si>
  <si>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</si>
  <si>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</si>
  <si>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</si>
  <si>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</si>
  <si>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Accounts Payable</t>
  </si>
  <si>
    <t>At Hourly rate of  (CDN)</t>
  </si>
  <si>
    <t>Invoice for Services performed by:</t>
  </si>
  <si>
    <t>GST #81254 2363 RT0001</t>
  </si>
  <si>
    <t>mailing:</t>
  </si>
  <si>
    <t xml:space="preserve">PO BOX 43 SITE 2 RR8 </t>
  </si>
  <si>
    <t>Calgary AB T2J 2T9</t>
  </si>
  <si>
    <t>Utopia Data Inc.</t>
  </si>
  <si>
    <t>550 Burrard Street No. 2300</t>
  </si>
  <si>
    <t>Vancouver, BC V6C 2B5</t>
  </si>
  <si>
    <t>Utopia PO</t>
  </si>
  <si>
    <t>C CUBED Data Integrators Partnership</t>
  </si>
  <si>
    <t>Invoice Due Date:</t>
  </si>
  <si>
    <t>Invoice Date:</t>
  </si>
  <si>
    <t>Pradeep Venneti</t>
  </si>
  <si>
    <t>Data Quality - Master Data Management</t>
  </si>
  <si>
    <t>1704PV5875</t>
  </si>
  <si>
    <t>Apr. 1 - Apr.8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</si>
</sst>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  <numFmt numFmtId="167" formatCode="&quot;$&quot;#,##0.00;&quot;$&quot;\(#,##0.00\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D8E4E8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2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3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3" fillId="0" borderId="3" xfId="0" applyNumberFormat="1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/>
    <xf numFmtId="0" fontId="0" fillId="0" borderId="0" xfId="0" applyAlignment="1"/>
    <xf numFmtId="0" fontId="0" fillId="0" borderId="0" xfId="0" applyBorder="1"/>
    <xf numFmtId="0" fontId="3" fillId="0" borderId="0" xfId="0" applyFont="1" applyAlignment="1">
      <alignment horizontal="right"/>
    </xf>
    <xf numFmtId="0" fontId="3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8" fontId="0" fillId="0" borderId="0" xfId="0" applyNumberFormat="1"/>
    <xf numFmtId="166" fontId="3" fillId="0" borderId="0" xfId="0" applyNumberFormat="1" applyFont="1" applyAlignment="1">
      <alignment horizontal="right" vertical="center" wrapText="1"/>
    </xf>
    <xf numFmtId="0" fontId="3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" fontId="8" fillId="0" borderId="21" xfId="0" applyNumberFormat="1" applyFont="1" applyBorder="1" applyAlignment="1">
      <alignment vertical="center"/>
    </xf>
    <xf numFmtId="0" fontId="3" fillId="2" borderId="23" xfId="0" applyFont="1" applyFill="1" applyBorder="1" applyAlignment="1">
      <alignment horizontal="center" vertical="center"/>
    </xf>
    <xf numFmtId="0" fontId="0" fillId="0" borderId="24" xfId="0" applyBorder="1"/>
    <xf numFmtId="0" fontId="4" fillId="0" borderId="0" xfId="0" applyFont="1" applyBorder="1" applyAlignment="1">
      <alignment horizontal="center"/>
    </xf>
    <xf numFmtId="0" fontId="8" fillId="0" borderId="0" xfId="0" applyFont="1" applyBorder="1" applyAlignment="1"/>
    <xf numFmtId="0" fontId="0" fillId="0" borderId="0" xfId="0" applyBorder="1" applyAlignme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 vertical="center"/>
    </xf>
    <xf numFmtId="8" fontId="3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1" xfId="1" applyFont="1" applyBorder="1" applyAlignment="1">
      <alignment vertical="center"/>
    </xf>
    <xf numFmtId="1" fontId="13" fillId="0" borderId="22" xfId="1" applyNumberFormat="1" applyFont="1" applyBorder="1" applyAlignment="1">
      <alignment horizontal="right" vertical="center"/>
    </xf>
    <xf numFmtId="4" fontId="12" fillId="3" borderId="8" xfId="1" applyNumberFormat="1" applyFont="1" applyFill="1" applyBorder="1" applyAlignment="1">
      <alignment horizontal="right" vertical="center"/>
    </xf>
    <xf numFmtId="4" fontId="13" fillId="0" borderId="20" xfId="1" applyNumberFormat="1" applyFont="1" applyBorder="1" applyAlignment="1">
      <alignment horizontal="right" vertical="center"/>
    </xf>
    <xf numFmtId="1" fontId="12" fillId="0" borderId="15" xfId="1" applyNumberFormat="1" applyFont="1" applyBorder="1" applyAlignment="1">
      <alignment horizontal="right" vertical="center"/>
    </xf>
    <xf numFmtId="167" fontId="12" fillId="0" borderId="10" xfId="1" applyNumberFormat="1" applyFont="1" applyBorder="1" applyAlignment="1">
      <alignment horizontal="right" vertical="center"/>
    </xf>
    <xf numFmtId="0" fontId="12" fillId="0" borderId="1" xfId="1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4" fillId="0" borderId="1" xfId="1" applyFont="1" applyBorder="1" applyAlignment="1">
      <alignment horizontal="left" vertical="center"/>
    </xf>
  </cellXfs>
  <cellStyles count="4">
    <cellStyle name="Normal" xfId="0" builtinId="0"/>
    <cellStyle name="Normal 2" xfId="1"/>
    <cellStyle name="Normal 2 2" xfId="2"/>
    <cellStyle name="Normal 2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633</xdr:row>
      <xdr:rowOff>57150</xdr:rowOff>
    </xdr:from>
    <xdr:to>
      <xdr:col>171</xdr:col>
      <xdr:colOff>552450</xdr:colOff>
      <xdr:row>639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4"/>
  <sheetViews>
    <sheetView tabSelected="1" topLeftCell="A22" zoomScaleNormal="100" workbookViewId="0">
      <selection activeCell="G30" sqref="G30"/>
    </sheetView>
  </sheetViews>
  <sheetFormatPr defaultRowHeight="12.75" x14ac:dyDescent="0.2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 x14ac:dyDescent="0.2">
      <c r="B1" s="13"/>
      <c r="C1" s="13"/>
      <c r="D1" s="14"/>
    </row>
    <row r="2" spans="1:5" ht="15.75" customHeight="1" x14ac:dyDescent="0.2">
      <c r="B2" s="15"/>
      <c r="C2" s="15"/>
      <c r="D2" s="15"/>
    </row>
    <row r="3" spans="1:5" ht="19.5" customHeight="1" x14ac:dyDescent="0.2">
      <c r="B3" s="13"/>
      <c r="C3" s="13"/>
    </row>
    <row r="4" spans="1:5" s="17" customFormat="1" ht="20.25" customHeight="1" x14ac:dyDescent="0.2">
      <c r="D4" s="12" t="s">
        <v>5</v>
      </c>
    </row>
    <row r="5" spans="1:5" ht="14.25" customHeight="1" x14ac:dyDescent="0.2">
      <c r="A5" s="55" t="s">
        <v>0</v>
      </c>
      <c r="D5" s="13" t="s">
        <v>6</v>
      </c>
    </row>
    <row r="6" spans="1:5" ht="14.25" customHeight="1" x14ac:dyDescent="0.2">
      <c r="A6" s="56"/>
      <c r="D6" s="47" t="s">
        <v>18</v>
      </c>
    </row>
    <row r="7" spans="1:5" ht="14.25" customHeight="1" x14ac:dyDescent="0.2">
      <c r="A7" s="46"/>
      <c r="D7" s="13" t="s">
        <v>19</v>
      </c>
    </row>
    <row r="8" spans="1:5" ht="14.25" customHeight="1" x14ac:dyDescent="0.2">
      <c r="A8" s="46"/>
      <c r="D8" s="13" t="s">
        <v>20</v>
      </c>
    </row>
    <row r="9" spans="1:5" ht="14.25" customHeight="1" x14ac:dyDescent="0.2">
      <c r="A9" s="46"/>
      <c r="D9" s="13"/>
    </row>
    <row r="10" spans="1:5" ht="14.25" customHeight="1" x14ac:dyDescent="0.2">
      <c r="A10" s="46"/>
      <c r="D10" s="13" t="s">
        <v>10</v>
      </c>
    </row>
    <row r="11" spans="1:5" ht="14.25" customHeight="1" x14ac:dyDescent="0.2">
      <c r="A11" s="35"/>
      <c r="D11" s="13"/>
    </row>
    <row r="12" spans="1:5" x14ac:dyDescent="0.2">
      <c r="A12" s="1" t="s">
        <v>4</v>
      </c>
      <c r="C12" s="4" t="s">
        <v>27</v>
      </c>
      <c r="D12" s="24">
        <v>42847</v>
      </c>
    </row>
    <row r="13" spans="1:5" x14ac:dyDescent="0.2">
      <c r="A13" s="1" t="s">
        <v>21</v>
      </c>
    </row>
    <row r="14" spans="1:5" x14ac:dyDescent="0.2">
      <c r="A14" t="s">
        <v>14</v>
      </c>
      <c r="C14" s="16" t="s">
        <v>1</v>
      </c>
      <c r="D14" s="19" t="s">
        <v>30</v>
      </c>
      <c r="E14" s="17"/>
    </row>
    <row r="15" spans="1:5" x14ac:dyDescent="0.2">
      <c r="A15" s="4" t="s">
        <v>22</v>
      </c>
      <c r="B15" s="4"/>
      <c r="C15" s="1" t="s">
        <v>24</v>
      </c>
      <c r="D15" s="19">
        <v>5875</v>
      </c>
    </row>
    <row r="16" spans="1:5" x14ac:dyDescent="0.2">
      <c r="A16" s="4" t="s">
        <v>23</v>
      </c>
      <c r="C16" s="1"/>
      <c r="D16" s="24"/>
    </row>
    <row r="17" spans="1:6" x14ac:dyDescent="0.2">
      <c r="A17" t="s">
        <v>9</v>
      </c>
      <c r="C17" s="4" t="s">
        <v>26</v>
      </c>
      <c r="D17" s="24">
        <v>42877</v>
      </c>
    </row>
    <row r="20" spans="1:6" ht="15" customHeight="1" x14ac:dyDescent="0.2">
      <c r="A20" s="4"/>
      <c r="B20" s="1"/>
    </row>
    <row r="21" spans="1:6" ht="15" customHeight="1" x14ac:dyDescent="0.2">
      <c r="A21" s="44" t="s">
        <v>16</v>
      </c>
      <c r="B21" s="19" t="s">
        <v>28</v>
      </c>
    </row>
    <row r="22" spans="1:6" x14ac:dyDescent="0.2">
      <c r="A22" s="43" t="s">
        <v>15</v>
      </c>
      <c r="B22" s="45">
        <v>130</v>
      </c>
    </row>
    <row r="25" spans="1:6" ht="15.75" customHeight="1" thickBot="1" x14ac:dyDescent="0.25"/>
    <row r="26" spans="1:6" s="2" customFormat="1" ht="15.75" customHeight="1" thickBot="1" x14ac:dyDescent="0.25">
      <c r="A26" s="38" t="s">
        <v>13</v>
      </c>
      <c r="B26" s="20"/>
      <c r="C26" s="9" t="s">
        <v>2</v>
      </c>
      <c r="D26" s="10" t="s">
        <v>3</v>
      </c>
      <c r="F26"/>
    </row>
    <row r="27" spans="1:6" s="2" customFormat="1" ht="9" customHeight="1" x14ac:dyDescent="0.2">
      <c r="A27" s="36"/>
      <c r="B27" s="37"/>
      <c r="C27" s="21"/>
      <c r="D27" s="22"/>
    </row>
    <row r="28" spans="1:6" s="2" customFormat="1" ht="15" customHeight="1" x14ac:dyDescent="0.2">
      <c r="A28" s="48" t="s">
        <v>29</v>
      </c>
      <c r="B28" s="52"/>
      <c r="C28" s="50">
        <v>18</v>
      </c>
      <c r="D28" s="53">
        <f>C28*B22</f>
        <v>2340</v>
      </c>
    </row>
    <row r="29" spans="1:6" s="2" customFormat="1" ht="15" customHeight="1" x14ac:dyDescent="0.2">
      <c r="A29" s="57" t="s">
        <v>31</v>
      </c>
      <c r="B29" s="52"/>
      <c r="C29" s="50"/>
      <c r="D29" s="53"/>
    </row>
    <row r="30" spans="1:6" s="2" customFormat="1" ht="15" customHeight="1" x14ac:dyDescent="0.2">
      <c r="A30" s="54"/>
      <c r="B30" s="52"/>
      <c r="C30" s="50"/>
      <c r="D30" s="53"/>
    </row>
    <row r="31" spans="1:6" s="2" customFormat="1" ht="15" customHeight="1" x14ac:dyDescent="0.2">
      <c r="A31" s="54"/>
      <c r="B31" s="52"/>
      <c r="C31" s="50"/>
      <c r="D31" s="53"/>
    </row>
    <row r="32" spans="1:6" s="2" customFormat="1" ht="15" customHeight="1" x14ac:dyDescent="0.2">
      <c r="A32" s="54"/>
      <c r="B32" s="52"/>
      <c r="C32" s="50"/>
      <c r="D32" s="53"/>
    </row>
    <row r="33" spans="1:6" s="2" customFormat="1" ht="15" customHeight="1" thickBot="1" x14ac:dyDescent="0.25">
      <c r="A33" s="54"/>
      <c r="B33" s="49"/>
      <c r="C33" s="51"/>
      <c r="D33" s="53"/>
    </row>
    <row r="34" spans="1:6" ht="25.5" customHeight="1" x14ac:dyDescent="0.2">
      <c r="A34" s="25" t="s">
        <v>11</v>
      </c>
      <c r="B34" s="26"/>
      <c r="C34" s="27">
        <f>SUM(C27:C33)</f>
        <v>18</v>
      </c>
      <c r="D34" s="28">
        <f>SUM(D28:D33)</f>
        <v>2340</v>
      </c>
      <c r="F34" s="2"/>
    </row>
    <row r="35" spans="1:6" ht="22.5" customHeight="1" x14ac:dyDescent="0.2">
      <c r="A35" s="5" t="s">
        <v>12</v>
      </c>
      <c r="B35" s="33"/>
      <c r="C35" s="29">
        <v>0.05</v>
      </c>
      <c r="D35" s="32">
        <f>D28*C35</f>
        <v>117</v>
      </c>
      <c r="F35" s="23"/>
    </row>
    <row r="36" spans="1:6" ht="4.5" customHeight="1" x14ac:dyDescent="0.2">
      <c r="A36" s="34"/>
      <c r="B36" s="3"/>
      <c r="C36" s="30"/>
      <c r="D36" s="31"/>
    </row>
    <row r="37" spans="1:6" ht="24" customHeight="1" thickBot="1" x14ac:dyDescent="0.25">
      <c r="A37" s="6"/>
      <c r="B37" s="7"/>
      <c r="C37" s="8" t="s">
        <v>8</v>
      </c>
      <c r="D37" s="11">
        <f>D35+D34</f>
        <v>2457</v>
      </c>
    </row>
    <row r="38" spans="1:6" ht="18" customHeight="1" x14ac:dyDescent="0.2">
      <c r="D38" s="39"/>
    </row>
    <row r="39" spans="1:6" ht="18" customHeight="1" x14ac:dyDescent="0.2">
      <c r="B39" s="40"/>
      <c r="C39" s="40"/>
      <c r="D39" s="18"/>
      <c r="E39" s="18"/>
    </row>
    <row r="40" spans="1:6" ht="18" customHeight="1" x14ac:dyDescent="0.2">
      <c r="A40" t="s">
        <v>7</v>
      </c>
      <c r="B40" s="41"/>
      <c r="C40" s="42"/>
      <c r="D40" s="18"/>
      <c r="E40" s="18"/>
    </row>
    <row r="41" spans="1:6" ht="18" customHeight="1" x14ac:dyDescent="0.2">
      <c r="A41" s="4" t="s">
        <v>25</v>
      </c>
      <c r="B41" s="41"/>
      <c r="C41" s="42"/>
      <c r="D41" s="18"/>
    </row>
    <row r="42" spans="1:6" ht="18" customHeight="1" x14ac:dyDescent="0.2">
      <c r="A42" t="s">
        <v>17</v>
      </c>
      <c r="B42" s="41"/>
      <c r="C42" s="42"/>
      <c r="D42" s="18"/>
    </row>
    <row r="43" spans="1:6" ht="18" customHeight="1" x14ac:dyDescent="0.2">
      <c r="A43" s="18"/>
      <c r="B43" s="42"/>
      <c r="C43" s="42"/>
      <c r="D43" s="18"/>
      <c r="E43" s="18"/>
    </row>
    <row r="44" spans="1:6" ht="18" customHeight="1" x14ac:dyDescent="0.2">
      <c r="B44" s="18"/>
      <c r="C44" s="18"/>
      <c r="D44" s="18"/>
    </row>
  </sheetData>
  <mergeCells count="1">
    <mergeCell ref="A5:A6"/>
  </mergeCells>
  <phoneticPr fontId="3" type="noConversion"/>
  <printOptions horizontalCentered="1"/>
  <pageMargins left="0.78740157480314965" right="0.78740157480314965" top="0.64" bottom="0.31496062992125984" header="0.51181102362204722" footer="0.51181102362204722"/>
  <pageSetup paperSize="9"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2017-04-22T20:25:38Z</cp:lastPrinted>
  <dcterms:created xsi:type="dcterms:W3CDTF">2000-07-27T22:23:01Z</dcterms:created>
  <dcterms:modified xsi:type="dcterms:W3CDTF">2017-04-22T20:33:33Z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