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35" yWindow="0" windowWidth="12885" windowHeight="9315"/>
  </bookViews>
  <sheets>
    <sheet name="Service Invoice" sheetId="1" r:id="rId1"/>
    <sheet name="Details" sheetId="2" r:id="rId2"/>
  </sheets>
  <definedNames>
    <definedName name="_xlnm.Print_Area" localSheetId="0">'Service Invoice'!$A$1:$D$40</definedName>
  </definedNames>
  <calcPr calcId="145621"/>
</workbook>
</file>

<file path=xl/calcChain.xml><?xml version="1.0" encoding="utf-8"?>
<calcChain xmlns="http://schemas.openxmlformats.org/spreadsheetml/2006/main">
  <c r="B32" i="2" l="1"/>
  <c r="D25" i="1" l="1"/>
  <c r="D30" i="1" s="1"/>
  <c r="D31" i="1" s="1"/>
  <c r="D33" i="1" s="1"/>
  <c r="C30" i="1"/>
</calcChain>
</file>

<file path=xl/sharedStrings.xml><?xml version="1.0" encoding="utf-8"?>
<sst xmlns="http://schemas.openxmlformats.org/spreadsheetml/2006/main" count="28" uniqueCount="27">
  <si>
    <t>INVOICE</t>
  </si>
  <si>
    <t>INVOICE #</t>
  </si>
  <si>
    <t>HOURS</t>
  </si>
  <si>
    <t>AMOUNT</t>
  </si>
  <si>
    <t>BILL TO:</t>
  </si>
  <si>
    <t>3 Wood Willow Close SW</t>
  </si>
  <si>
    <t>Make all cheques payable to:</t>
  </si>
  <si>
    <t>TOTAL INVOICE</t>
  </si>
  <si>
    <t>Total before GST</t>
  </si>
  <si>
    <t xml:space="preserve">GST </t>
  </si>
  <si>
    <t>PROJECT NAME</t>
  </si>
  <si>
    <t>Purchase Order #</t>
  </si>
  <si>
    <t>At Hourly rate of  (CDN)</t>
  </si>
  <si>
    <t>Invoice for Services performed by:</t>
  </si>
  <si>
    <t>Master Data Technology Solutions</t>
  </si>
  <si>
    <t>Carla Cook</t>
  </si>
  <si>
    <t>C CUBED Information Services Inc.</t>
  </si>
  <si>
    <t>1364-6 Ave E</t>
  </si>
  <si>
    <t>Vancouver BC   V5N1P1</t>
  </si>
  <si>
    <t>977151 AB Ltd</t>
  </si>
  <si>
    <t>Calgary AB  T2W 4H1</t>
  </si>
  <si>
    <t>Tim To</t>
  </si>
  <si>
    <t>GST #86506-9686 RT0001</t>
  </si>
  <si>
    <t>Phone (604) 2509020</t>
  </si>
  <si>
    <t>Dec 31,2014</t>
  </si>
  <si>
    <t>201412_TT_SUNCOR</t>
  </si>
  <si>
    <t>DEC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</si>
</sst>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3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sz val="12"/>
      <name val="Times New Roman"/>
      <family val="1"/>
    </font>
    <font>
      <sz val="10"/>
      <color rgb="FF1F497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4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164" fontId="0" fillId="0" borderId="0" xfId="0" applyNumberFormat="1"/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4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44" fontId="0" fillId="2" borderId="10" xfId="0" applyNumberFormat="1" applyFill="1" applyBorder="1" applyAlignment="1">
      <alignment horizontal="left" vertical="center"/>
    </xf>
    <xf numFmtId="4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4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0" fillId="0" borderId="0" xfId="0" applyAlignment="1">
      <alignment horizontal="right" wrapText="1"/>
    </xf>
    <xf numFmtId="0" fontId="11" fillId="0" borderId="0" xfId="0" applyFont="1" applyAlignment="1">
      <alignment horizontal="right"/>
    </xf>
    <xf numFmtId="0" fontId="0" fillId="3" borderId="0" xfId="0" applyFill="1" applyAlignment="1">
      <alignment horizontal="right" vertical="center"/>
    </xf>
    <xf numFmtId="166" fontId="1" fillId="3" borderId="0" xfId="0" applyNumberFormat="1" applyFont="1" applyFill="1" applyAlignment="1">
      <alignment horizontal="right" vertical="center" wrapText="1"/>
    </xf>
    <xf numFmtId="0" fontId="6" fillId="3" borderId="0" xfId="0" applyFont="1" applyFill="1" applyAlignment="1">
      <alignment horizontal="right"/>
    </xf>
    <xf numFmtId="0" fontId="11" fillId="0" borderId="0" xfId="0" applyFont="1" applyAlignment="1">
      <alignment horizontal="left"/>
    </xf>
    <xf numFmtId="4" fontId="0" fillId="3" borderId="8" xfId="0" applyNumberFormat="1" applyFill="1" applyBorder="1" applyAlignment="1">
      <alignment horizontal="right" vertical="center"/>
    </xf>
    <xf numFmtId="0" fontId="12" fillId="0" borderId="0" xfId="0" applyFont="1"/>
    <xf numFmtId="14" fontId="0" fillId="0" borderId="0" xfId="0" applyNumberFormat="1"/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3"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629</xdr:row>
      <xdr:rowOff>57150</xdr:rowOff>
    </xdr:from>
    <xdr:to>
      <xdr:col>171</xdr:col>
      <xdr:colOff>552450</xdr:colOff>
      <xdr:row>635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  <pageSetUpPr fitToPage="1"/>
  </sheetPr>
  <dimension ref="A1:F40"/>
  <sheetViews>
    <sheetView tabSelected="1" topLeftCell="A19" zoomScaleNormal="100" workbookViewId="0">
      <selection activeCell="C26" sqref="C26"/>
    </sheetView>
  </sheetViews>
  <sheetFormatPr defaultRowHeight="12.75"/>
  <cols>
    <col min="1" max="1" width="51.7109375" customWidth="1"/>
    <col min="2" max="2" width="16.140625" customWidth="1"/>
    <col min="3" max="3" width="15.710937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>
      <c r="B1" s="12"/>
      <c r="C1" s="12"/>
      <c r="D1" s="13"/>
    </row>
    <row r="2" spans="1:5" ht="15.75" customHeight="1">
      <c r="B2" s="14"/>
      <c r="C2" s="14"/>
      <c r="D2" s="14"/>
    </row>
    <row r="3" spans="1:5" ht="19.5" customHeight="1">
      <c r="B3" s="12"/>
      <c r="C3" s="12"/>
      <c r="D3" s="55" t="s">
        <v>19</v>
      </c>
    </row>
    <row r="4" spans="1:5" s="16" customFormat="1" ht="20.25" customHeight="1">
      <c r="D4" s="54" t="s">
        <v>17</v>
      </c>
    </row>
    <row r="5" spans="1:5" ht="14.25" customHeight="1">
      <c r="A5" s="63" t="s">
        <v>0</v>
      </c>
      <c r="D5" s="12" t="s">
        <v>18</v>
      </c>
    </row>
    <row r="6" spans="1:5" ht="14.25" customHeight="1">
      <c r="A6" s="64"/>
      <c r="D6" s="56" t="s">
        <v>23</v>
      </c>
    </row>
    <row r="7" spans="1:5" ht="14.25" customHeight="1">
      <c r="A7" s="36"/>
      <c r="D7" s="12"/>
    </row>
    <row r="8" spans="1:5">
      <c r="A8" s="1" t="s">
        <v>4</v>
      </c>
      <c r="D8" s="57" t="s">
        <v>24</v>
      </c>
    </row>
    <row r="9" spans="1:5">
      <c r="A9" s="1" t="s">
        <v>15</v>
      </c>
    </row>
    <row r="10" spans="1:5">
      <c r="A10" t="s">
        <v>16</v>
      </c>
      <c r="C10" s="15" t="s">
        <v>1</v>
      </c>
      <c r="D10" s="58" t="s">
        <v>25</v>
      </c>
      <c r="E10" s="16"/>
    </row>
    <row r="11" spans="1:5">
      <c r="A11" s="4" t="s">
        <v>5</v>
      </c>
      <c r="B11" s="4"/>
      <c r="C11" s="4" t="s">
        <v>11</v>
      </c>
      <c r="D11" s="61">
        <v>4501407836</v>
      </c>
    </row>
    <row r="12" spans="1:5">
      <c r="A12" s="4" t="s">
        <v>20</v>
      </c>
      <c r="D12" s="61" t="s">
        <v>26</v>
      </c>
    </row>
    <row r="16" spans="1:5" ht="15" customHeight="1">
      <c r="B16" s="1"/>
    </row>
    <row r="17" spans="1:6" ht="15" customHeight="1">
      <c r="A17" s="50" t="s">
        <v>13</v>
      </c>
      <c r="B17" s="18" t="s">
        <v>21</v>
      </c>
    </row>
    <row r="18" spans="1:6">
      <c r="A18" s="49" t="s">
        <v>12</v>
      </c>
      <c r="B18" s="53">
        <v>125</v>
      </c>
    </row>
    <row r="21" spans="1:6" ht="15.75" customHeight="1" thickBot="1"/>
    <row r="22" spans="1:6" s="2" customFormat="1" ht="15.75" customHeight="1" thickBot="1">
      <c r="A22" s="44" t="s">
        <v>10</v>
      </c>
      <c r="B22" s="19"/>
      <c r="C22" s="9" t="s">
        <v>2</v>
      </c>
      <c r="D22" s="10" t="s">
        <v>3</v>
      </c>
      <c r="F22"/>
    </row>
    <row r="23" spans="1:6" s="2" customFormat="1" ht="9" customHeight="1">
      <c r="A23" s="39"/>
      <c r="B23" s="40"/>
      <c r="C23" s="20"/>
      <c r="D23" s="21"/>
    </row>
    <row r="24" spans="1:6" s="2" customFormat="1" ht="15" customHeight="1">
      <c r="A24" s="52"/>
      <c r="B24" s="34"/>
      <c r="C24" s="20"/>
      <c r="D24" s="21"/>
    </row>
    <row r="25" spans="1:6" s="2" customFormat="1" ht="15" customHeight="1">
      <c r="A25" s="51" t="s">
        <v>14</v>
      </c>
      <c r="B25" s="35"/>
      <c r="C25" s="60">
        <v>111</v>
      </c>
      <c r="D25" s="21">
        <f>C25*$B$18</f>
        <v>13875</v>
      </c>
    </row>
    <row r="26" spans="1:6" s="2" customFormat="1" ht="15" customHeight="1">
      <c r="A26" s="41"/>
      <c r="B26" s="35"/>
      <c r="C26" s="22"/>
      <c r="D26" s="21"/>
    </row>
    <row r="27" spans="1:6" s="2" customFormat="1" ht="15" customHeight="1">
      <c r="A27" s="41"/>
      <c r="B27" s="35"/>
      <c r="C27" s="22"/>
      <c r="D27" s="21"/>
    </row>
    <row r="28" spans="1:6" s="2" customFormat="1" ht="15" customHeight="1">
      <c r="A28" s="41"/>
      <c r="B28" s="35"/>
      <c r="C28" s="22"/>
      <c r="D28" s="21"/>
    </row>
    <row r="29" spans="1:6" s="2" customFormat="1" ht="15" customHeight="1" thickBot="1">
      <c r="A29" s="42"/>
      <c r="B29" s="43"/>
      <c r="C29" s="38"/>
      <c r="D29" s="37"/>
    </row>
    <row r="30" spans="1:6" ht="25.5" customHeight="1">
      <c r="A30" s="24" t="s">
        <v>8</v>
      </c>
      <c r="B30" s="25"/>
      <c r="C30" s="26">
        <f>SUM(C23:C29)</f>
        <v>111</v>
      </c>
      <c r="D30" s="27">
        <f>SUM(D25:D29)</f>
        <v>13875</v>
      </c>
      <c r="F30" s="2"/>
    </row>
    <row r="31" spans="1:6" ht="22.5" customHeight="1">
      <c r="A31" s="5" t="s">
        <v>9</v>
      </c>
      <c r="B31" s="32"/>
      <c r="C31" s="28">
        <v>0.05</v>
      </c>
      <c r="D31" s="31">
        <f>D30*C31</f>
        <v>693.75</v>
      </c>
      <c r="F31" s="23"/>
    </row>
    <row r="32" spans="1:6" ht="4.5" customHeight="1">
      <c r="A32" s="33"/>
      <c r="B32" s="3"/>
      <c r="C32" s="29"/>
      <c r="D32" s="30"/>
    </row>
    <row r="33" spans="1:5" ht="24" customHeight="1" thickBot="1">
      <c r="A33" s="6"/>
      <c r="B33" s="7"/>
      <c r="C33" s="8" t="s">
        <v>7</v>
      </c>
      <c r="D33" s="11">
        <f>D31+D30</f>
        <v>14568.75</v>
      </c>
    </row>
    <row r="34" spans="1:5" ht="18" customHeight="1">
      <c r="D34" s="45"/>
    </row>
    <row r="35" spans="1:5" ht="18" customHeight="1">
      <c r="B35" s="46"/>
      <c r="C35" s="46"/>
      <c r="D35" s="17"/>
      <c r="E35" s="17"/>
    </row>
    <row r="36" spans="1:5" ht="18" customHeight="1">
      <c r="A36" t="s">
        <v>6</v>
      </c>
      <c r="B36" s="47"/>
      <c r="C36" s="48"/>
      <c r="D36" s="17"/>
      <c r="E36" s="17"/>
    </row>
    <row r="37" spans="1:5" ht="18" customHeight="1">
      <c r="A37" s="59" t="s">
        <v>19</v>
      </c>
      <c r="B37" s="47"/>
      <c r="C37" s="48"/>
      <c r="D37" s="17"/>
    </row>
    <row r="38" spans="1:5" ht="18" customHeight="1">
      <c r="A38" s="4" t="s">
        <v>22</v>
      </c>
      <c r="B38" s="47"/>
      <c r="C38" s="48"/>
      <c r="D38" s="17"/>
    </row>
    <row r="39" spans="1:5" ht="18" customHeight="1">
      <c r="A39" s="17"/>
      <c r="B39" s="48"/>
      <c r="C39" s="48"/>
      <c r="D39" s="17"/>
      <c r="E39" s="17"/>
    </row>
    <row r="40" spans="1:5" ht="18" customHeight="1">
      <c r="B40" s="17"/>
      <c r="C40" s="17"/>
      <c r="D40" s="17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I17" sqref="I17"/>
    </sheetView>
  </sheetViews>
  <sheetFormatPr defaultRowHeight="12.75"/>
  <cols>
    <col min="1" max="1" width="10.140625" bestFit="1" customWidth="1"/>
  </cols>
  <sheetData>
    <row r="1" spans="1:2">
      <c r="A1" s="62">
        <v>41974</v>
      </c>
      <c r="B1">
        <v>9</v>
      </c>
    </row>
    <row r="2" spans="1:2">
      <c r="A2" s="62">
        <v>41975</v>
      </c>
      <c r="B2">
        <v>8</v>
      </c>
    </row>
    <row r="3" spans="1:2">
      <c r="A3" s="62">
        <v>41976</v>
      </c>
      <c r="B3">
        <v>8</v>
      </c>
    </row>
    <row r="4" spans="1:2">
      <c r="A4" s="62">
        <v>41977</v>
      </c>
      <c r="B4">
        <v>8</v>
      </c>
    </row>
    <row r="5" spans="1:2">
      <c r="A5" s="62">
        <v>41978</v>
      </c>
      <c r="B5">
        <v>8</v>
      </c>
    </row>
    <row r="6" spans="1:2">
      <c r="A6" s="62">
        <v>41979</v>
      </c>
    </row>
    <row r="7" spans="1:2">
      <c r="A7" s="62">
        <v>41980</v>
      </c>
    </row>
    <row r="8" spans="1:2">
      <c r="A8" s="62">
        <v>41981</v>
      </c>
      <c r="B8">
        <v>8</v>
      </c>
    </row>
    <row r="9" spans="1:2">
      <c r="A9" s="62">
        <v>41982</v>
      </c>
      <c r="B9">
        <v>8</v>
      </c>
    </row>
    <row r="10" spans="1:2">
      <c r="A10" s="62">
        <v>41983</v>
      </c>
      <c r="B10">
        <v>8</v>
      </c>
    </row>
    <row r="11" spans="1:2">
      <c r="A11" s="62">
        <v>41984</v>
      </c>
      <c r="B11">
        <v>8</v>
      </c>
    </row>
    <row r="12" spans="1:2">
      <c r="A12" s="62">
        <v>41985</v>
      </c>
      <c r="B12">
        <v>6</v>
      </c>
    </row>
    <row r="13" spans="1:2">
      <c r="A13" s="62">
        <v>41986</v>
      </c>
    </row>
    <row r="14" spans="1:2">
      <c r="A14" s="62">
        <v>41987</v>
      </c>
    </row>
    <row r="15" spans="1:2">
      <c r="A15" s="62">
        <v>41988</v>
      </c>
      <c r="B15">
        <v>8</v>
      </c>
    </row>
    <row r="16" spans="1:2">
      <c r="A16" s="62">
        <v>41989</v>
      </c>
      <c r="B16">
        <v>8</v>
      </c>
    </row>
    <row r="17" spans="1:2">
      <c r="A17" s="62">
        <v>41990</v>
      </c>
      <c r="B17">
        <v>8</v>
      </c>
    </row>
    <row r="18" spans="1:2">
      <c r="A18" s="62">
        <v>41991</v>
      </c>
      <c r="B18">
        <v>8</v>
      </c>
    </row>
    <row r="19" spans="1:2">
      <c r="A19" s="62">
        <v>41992</v>
      </c>
    </row>
    <row r="20" spans="1:2">
      <c r="A20" s="62">
        <v>41993</v>
      </c>
    </row>
    <row r="21" spans="1:2">
      <c r="A21" s="62">
        <v>41994</v>
      </c>
    </row>
    <row r="22" spans="1:2">
      <c r="A22" s="62">
        <v>41995</v>
      </c>
    </row>
    <row r="23" spans="1:2">
      <c r="A23" s="62">
        <v>41996</v>
      </c>
    </row>
    <row r="24" spans="1:2">
      <c r="A24" s="62">
        <v>41997</v>
      </c>
    </row>
    <row r="25" spans="1:2">
      <c r="A25" s="62">
        <v>41998</v>
      </c>
    </row>
    <row r="26" spans="1:2">
      <c r="A26" s="62">
        <v>41999</v>
      </c>
    </row>
    <row r="27" spans="1:2">
      <c r="A27" s="62">
        <v>42000</v>
      </c>
    </row>
    <row r="28" spans="1:2">
      <c r="A28" s="62">
        <v>42001</v>
      </c>
    </row>
    <row r="29" spans="1:2">
      <c r="A29" s="62">
        <v>42002</v>
      </c>
    </row>
    <row r="30" spans="1:2">
      <c r="A30" s="62">
        <v>42003</v>
      </c>
    </row>
    <row r="31" spans="1:2">
      <c r="A31" s="62">
        <v>42004</v>
      </c>
    </row>
    <row r="32" spans="1:2">
      <c r="B32">
        <f>SUM(B1:B31)</f>
        <v>111</v>
      </c>
    </row>
  </sheetData>
  <conditionalFormatting sqref="A1:A32">
    <cfRule type="cellIs" dxfId="0" priority="3" stopIfTrue="1" operator="equal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Details</vt:lpstr>
      <vt:lpstr>'Service Invoice'!Print_Area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To, Tim</cp:lastModifiedBy>
  <cp:lastPrinted>2013-11-30T21:46:39Z</cp:lastPrinted>
  <dcterms:created xsi:type="dcterms:W3CDTF">2000-07-27T22:23:01Z</dcterms:created>
  <dcterms:modified xsi:type="dcterms:W3CDTF">2015-01-05T21:36:32Z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